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4TO TRIMESTRE\II. INFORMACIÓN PRESUPUESTAL\"/>
    </mc:Choice>
  </mc:AlternateContent>
  <xr:revisionPtr revIDLastSave="0" documentId="13_ncr:1_{C301504F-20E0-4727-AB67-C874ACAAF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EAI!$A$3:$H$4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4" l="1"/>
  <c r="C26" i="4"/>
  <c r="H26" i="4" l="1"/>
  <c r="G26" i="4"/>
  <c r="F26" i="4"/>
  <c r="D26" i="4"/>
</calcChain>
</file>

<file path=xl/sharedStrings.xml><?xml version="1.0" encoding="utf-8"?>
<sst xmlns="http://schemas.openxmlformats.org/spreadsheetml/2006/main" count="71" uniqueCount="38">
  <si>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</si>
  <si>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</si>
  <si>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</si>
  <si>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</si>
  <si>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</si>
  <si>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</si>
  <si>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</si>
  <si>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</si>
  <si>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</si>
  <si>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</si>
  <si>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</si>
  <si>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</si>
  <si>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</si>
  <si>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</si>
  <si>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</si>
  <si>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</si>
  <si>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</si>
  <si>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</si>
  <si>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</si>
  <si>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</si>
  <si>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</si>
  <si>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</si>
  <si>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</si>
  <si>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</si>
  <si>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</si>
  <si>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</si>
  <si>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</si>
  <si>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</si>
  <si>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</si>
  <si>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</si>
  <si>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</si>
  <si>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</si>
  <si>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</si>
  <si>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MUNICIPIO DE ACAMBARO, GTO.
ESTADO ANALITICO DE INGRESOS 
 AL 31 DE DICIEMBRE DEL 2018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</si>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</sst>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showGridLines="0" tabSelected="1" zoomScaleNormal="100" workbookViewId="0">
      <selection activeCell="H59" sqref="A1:H59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8" t="s">
        <v>33</v>
      </c>
      <c r="B1" s="49"/>
      <c r="C1" s="49"/>
      <c r="D1" s="49"/>
      <c r="E1" s="49"/>
      <c r="F1" s="49"/>
      <c r="G1" s="49"/>
      <c r="H1" s="50"/>
    </row>
    <row r="2" spans="1:8" s="3" customFormat="1" x14ac:dyDescent="0.2">
      <c r="A2" s="51" t="s">
        <v>22</v>
      </c>
      <c r="B2" s="52"/>
      <c r="C2" s="49" t="s">
        <v>30</v>
      </c>
      <c r="D2" s="49"/>
      <c r="E2" s="49"/>
      <c r="F2" s="49"/>
      <c r="G2" s="49"/>
      <c r="H2" s="57" t="s">
        <v>27</v>
      </c>
    </row>
    <row r="3" spans="1:8" s="1" customFormat="1" ht="24.95" customHeight="1" x14ac:dyDescent="0.2">
      <c r="A3" s="53"/>
      <c r="B3" s="54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8"/>
    </row>
    <row r="4" spans="1:8" s="1" customFormat="1" x14ac:dyDescent="0.2">
      <c r="A4" s="55"/>
      <c r="B4" s="56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>
        <v>21684714</v>
      </c>
      <c r="D5" s="29">
        <v>4000</v>
      </c>
      <c r="E5" s="29">
        <v>21688714</v>
      </c>
      <c r="F5" s="29">
        <v>20767566.09</v>
      </c>
      <c r="G5" s="29">
        <v>20766697.16</v>
      </c>
      <c r="H5" s="29">
        <v>-918016.84</v>
      </c>
    </row>
    <row r="6" spans="1:8" x14ac:dyDescent="0.2">
      <c r="A6" s="2" t="s">
        <v>1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</row>
    <row r="7" spans="1:8" x14ac:dyDescent="0.2">
      <c r="A7" s="2" t="s">
        <v>2</v>
      </c>
      <c r="C7" s="30">
        <v>5155355</v>
      </c>
      <c r="D7" s="30">
        <v>10410000</v>
      </c>
      <c r="E7" s="30">
        <v>15565355</v>
      </c>
      <c r="F7" s="30">
        <v>7556029.9299999997</v>
      </c>
      <c r="G7" s="30">
        <v>7303757.0700000003</v>
      </c>
      <c r="H7" s="30">
        <v>2148402.0699999998</v>
      </c>
    </row>
    <row r="8" spans="1:8" x14ac:dyDescent="0.2">
      <c r="A8" s="2" t="s">
        <v>3</v>
      </c>
      <c r="C8" s="30">
        <v>9518176.0500000007</v>
      </c>
      <c r="D8" s="30">
        <v>811700</v>
      </c>
      <c r="E8" s="30">
        <v>10329876.050000001</v>
      </c>
      <c r="F8" s="30">
        <v>7179828.04</v>
      </c>
      <c r="G8" s="30">
        <v>9069038.8900000006</v>
      </c>
      <c r="H8" s="30">
        <v>-449137.16</v>
      </c>
    </row>
    <row r="9" spans="1:8" x14ac:dyDescent="0.2">
      <c r="A9" s="2" t="s">
        <v>4</v>
      </c>
      <c r="C9" s="30">
        <v>13713476.869999999</v>
      </c>
      <c r="D9" s="30">
        <v>1235800</v>
      </c>
      <c r="E9" s="30">
        <v>14949276.869999999</v>
      </c>
      <c r="F9" s="30">
        <v>12799033.130000001</v>
      </c>
      <c r="G9" s="30">
        <v>12597928.25</v>
      </c>
      <c r="H9" s="30">
        <v>-1115548.6200000001</v>
      </c>
    </row>
    <row r="10" spans="1:8" x14ac:dyDescent="0.2">
      <c r="A10" s="4">
        <v>51</v>
      </c>
      <c r="B10" s="5" t="s">
        <v>5</v>
      </c>
      <c r="C10" s="30">
        <v>13207523.869999999</v>
      </c>
      <c r="D10" s="30">
        <v>1168800</v>
      </c>
      <c r="E10" s="30">
        <v>14376323.869999999</v>
      </c>
      <c r="F10" s="30">
        <v>12522591.529999999</v>
      </c>
      <c r="G10" s="30">
        <v>12524733.199999999</v>
      </c>
      <c r="H10" s="30">
        <v>-682790.67</v>
      </c>
    </row>
    <row r="11" spans="1:8" x14ac:dyDescent="0.2">
      <c r="A11" s="4">
        <v>52</v>
      </c>
      <c r="B11" s="5" t="s">
        <v>6</v>
      </c>
      <c r="C11" s="30">
        <v>505953</v>
      </c>
      <c r="D11" s="30">
        <v>67000</v>
      </c>
      <c r="E11" s="30">
        <v>572953</v>
      </c>
      <c r="F11" s="30">
        <v>276441.59999999998</v>
      </c>
      <c r="G11" s="30">
        <v>73195.05</v>
      </c>
      <c r="H11" s="30">
        <v>-432757.95</v>
      </c>
    </row>
    <row r="12" spans="1:8" x14ac:dyDescent="0.2">
      <c r="A12" s="2" t="s">
        <v>7</v>
      </c>
      <c r="C12" s="30">
        <v>3048051.5</v>
      </c>
      <c r="D12" s="30">
        <v>2067935.58</v>
      </c>
      <c r="E12" s="30">
        <v>5115987.08</v>
      </c>
      <c r="F12" s="30">
        <v>3691501.22</v>
      </c>
      <c r="G12" s="30">
        <v>3643646.92</v>
      </c>
      <c r="H12" s="30">
        <v>595595.42000000004</v>
      </c>
    </row>
    <row r="13" spans="1:8" x14ac:dyDescent="0.2">
      <c r="A13" s="4">
        <v>61</v>
      </c>
      <c r="B13" s="5" t="s">
        <v>5</v>
      </c>
      <c r="C13" s="30">
        <v>3048051.5</v>
      </c>
      <c r="D13" s="30">
        <v>2067935.58</v>
      </c>
      <c r="E13" s="30">
        <v>5115987.08</v>
      </c>
      <c r="F13" s="30">
        <v>3691501.22</v>
      </c>
      <c r="G13" s="30">
        <v>3643646.92</v>
      </c>
      <c r="H13" s="30">
        <v>595595.42000000004</v>
      </c>
    </row>
    <row r="14" spans="1:8" x14ac:dyDescent="0.2">
      <c r="A14" s="4">
        <v>62</v>
      </c>
      <c r="B14" s="5" t="s">
        <v>6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ht="33.75" x14ac:dyDescent="0.2">
      <c r="A15" s="42"/>
      <c r="B15" s="43" t="s">
        <v>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x14ac:dyDescent="0.2">
      <c r="A16" s="2" t="s">
        <v>8</v>
      </c>
      <c r="C16" s="30">
        <v>1</v>
      </c>
      <c r="D16" s="30">
        <v>361000</v>
      </c>
      <c r="E16" s="30">
        <v>361001</v>
      </c>
      <c r="F16" s="30">
        <v>0</v>
      </c>
      <c r="G16" s="30">
        <v>0</v>
      </c>
      <c r="H16" s="30">
        <v>-1</v>
      </c>
    </row>
    <row r="17" spans="1:8" x14ac:dyDescent="0.2">
      <c r="A17" s="2" t="s">
        <v>9</v>
      </c>
      <c r="C17" s="30">
        <v>309783540.81999999</v>
      </c>
      <c r="D17" s="30">
        <v>95040158.879999995</v>
      </c>
      <c r="E17" s="30">
        <v>404823699.69999999</v>
      </c>
      <c r="F17" s="30">
        <v>316080077.13999999</v>
      </c>
      <c r="G17" s="30">
        <v>323807172.77999997</v>
      </c>
      <c r="H17" s="30">
        <v>14023631.960000001</v>
      </c>
    </row>
    <row r="18" spans="1:8" x14ac:dyDescent="0.2">
      <c r="A18" s="2" t="s">
        <v>11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x14ac:dyDescent="0.2">
      <c r="A19" s="2" t="s">
        <v>10</v>
      </c>
      <c r="C19" s="30">
        <v>86697777.140000001</v>
      </c>
      <c r="D19" s="30">
        <v>15176812.279999999</v>
      </c>
      <c r="E19" s="30">
        <v>101874589.42</v>
      </c>
      <c r="F19" s="30">
        <v>0</v>
      </c>
      <c r="G19" s="30">
        <v>0</v>
      </c>
      <c r="H19" s="30">
        <v>-86697777.140000001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v>449601092.38</v>
      </c>
      <c r="D21" s="31">
        <v>125107406.73999999</v>
      </c>
      <c r="E21" s="31">
        <v>574708499.12</v>
      </c>
      <c r="F21" s="31">
        <v>368074035.54999995</v>
      </c>
      <c r="G21" s="31">
        <v>377188241.07000005</v>
      </c>
      <c r="H21" s="31">
        <v>-72412851.309999958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>
        <v>16767629.450000038</v>
      </c>
    </row>
    <row r="23" spans="1:8" x14ac:dyDescent="0.2">
      <c r="A23" s="59" t="s">
        <v>31</v>
      </c>
      <c r="B23" s="60"/>
      <c r="C23" s="49" t="s">
        <v>30</v>
      </c>
      <c r="D23" s="49"/>
      <c r="E23" s="49"/>
      <c r="F23" s="49"/>
      <c r="G23" s="49"/>
      <c r="H23" s="57" t="s">
        <v>27</v>
      </c>
    </row>
    <row r="24" spans="1:8" ht="22.5" x14ac:dyDescent="0.2">
      <c r="A24" s="61"/>
      <c r="B24" s="62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8"/>
    </row>
    <row r="25" spans="1:8" x14ac:dyDescent="0.2">
      <c r="A25" s="63"/>
      <c r="B25" s="64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>
        <f>C27+C28+C29+C30+C33+C37+C38+C42</f>
        <v>362903315.24000001</v>
      </c>
      <c r="D26" s="32">
        <f t="shared" ref="D26:H26" si="0">D27+D28+D29+D30+D33+D37+D38</f>
        <v>109569594.45999999</v>
      </c>
      <c r="E26" s="32">
        <f>E27+E28+E29+E30+E33+E37+E38+E42</f>
        <v>472833909.69999999</v>
      </c>
      <c r="F26" s="32">
        <f t="shared" si="0"/>
        <v>368074035.55000001</v>
      </c>
      <c r="G26" s="32">
        <f t="shared" si="0"/>
        <v>377188241.06999999</v>
      </c>
      <c r="H26" s="32">
        <f t="shared" si="0"/>
        <v>14284926.83</v>
      </c>
    </row>
    <row r="27" spans="1:8" x14ac:dyDescent="0.2">
      <c r="A27" s="22"/>
      <c r="B27" s="23" t="s">
        <v>0</v>
      </c>
      <c r="C27" s="33">
        <v>21684714</v>
      </c>
      <c r="D27" s="33">
        <v>4000</v>
      </c>
      <c r="E27" s="33">
        <v>21688714</v>
      </c>
      <c r="F27" s="33">
        <v>20767566.09</v>
      </c>
      <c r="G27" s="33">
        <v>20766697.16</v>
      </c>
      <c r="H27" s="33">
        <v>-918016.84</v>
      </c>
    </row>
    <row r="28" spans="1:8" x14ac:dyDescent="0.2">
      <c r="A28" s="22"/>
      <c r="B28" s="23" t="s">
        <v>2</v>
      </c>
      <c r="C28" s="33">
        <v>5155355</v>
      </c>
      <c r="D28" s="33">
        <v>10410000</v>
      </c>
      <c r="E28" s="33">
        <v>15565355</v>
      </c>
      <c r="F28" s="33">
        <v>7556029.9299999997</v>
      </c>
      <c r="G28" s="33">
        <v>7303757.0700000003</v>
      </c>
      <c r="H28" s="33">
        <v>2148402.0699999998</v>
      </c>
    </row>
    <row r="29" spans="1:8" x14ac:dyDescent="0.2">
      <c r="A29" s="22"/>
      <c r="B29" s="23" t="s">
        <v>3</v>
      </c>
      <c r="C29" s="33">
        <v>9518176.0500000007</v>
      </c>
      <c r="D29" s="33">
        <v>811700</v>
      </c>
      <c r="E29" s="33">
        <v>10329876.050000001</v>
      </c>
      <c r="F29" s="33">
        <v>7179828.04</v>
      </c>
      <c r="G29" s="33">
        <v>9069038.8900000006</v>
      </c>
      <c r="H29" s="33">
        <v>-449137.16</v>
      </c>
    </row>
    <row r="30" spans="1:8" x14ac:dyDescent="0.2">
      <c r="A30" s="22"/>
      <c r="B30" s="23" t="s">
        <v>4</v>
      </c>
      <c r="C30" s="33">
        <v>13713476.869999999</v>
      </c>
      <c r="D30" s="33">
        <v>1235800</v>
      </c>
      <c r="E30" s="33">
        <v>14949276.869999999</v>
      </c>
      <c r="F30" s="33">
        <v>12799033.130000001</v>
      </c>
      <c r="G30" s="33">
        <v>12597928.25</v>
      </c>
      <c r="H30" s="33">
        <v>-1115548.6200000001</v>
      </c>
    </row>
    <row r="31" spans="1:8" x14ac:dyDescent="0.2">
      <c r="A31" s="22"/>
      <c r="B31" s="24" t="s">
        <v>5</v>
      </c>
      <c r="C31" s="33">
        <v>13207523.869999999</v>
      </c>
      <c r="D31" s="33">
        <v>1168800</v>
      </c>
      <c r="E31" s="33">
        <v>14376323.869999999</v>
      </c>
      <c r="F31" s="33">
        <v>12522591.529999999</v>
      </c>
      <c r="G31" s="33">
        <v>12524733.199999999</v>
      </c>
      <c r="H31" s="33">
        <v>-682790.67</v>
      </c>
    </row>
    <row r="32" spans="1:8" x14ac:dyDescent="0.2">
      <c r="A32" s="22"/>
      <c r="B32" s="24" t="s">
        <v>6</v>
      </c>
      <c r="C32" s="33">
        <v>505953</v>
      </c>
      <c r="D32" s="33">
        <v>67000</v>
      </c>
      <c r="E32" s="33">
        <v>572953</v>
      </c>
      <c r="F32" s="33">
        <v>276441.59999999998</v>
      </c>
      <c r="G32" s="33">
        <v>73195.05</v>
      </c>
      <c r="H32" s="33">
        <v>-432757.95</v>
      </c>
    </row>
    <row r="33" spans="1:8" x14ac:dyDescent="0.2">
      <c r="A33" s="22"/>
      <c r="B33" s="23" t="s">
        <v>7</v>
      </c>
      <c r="C33" s="33">
        <v>3048051.5</v>
      </c>
      <c r="D33" s="33">
        <v>2067935.58</v>
      </c>
      <c r="E33" s="33">
        <v>5115987.08</v>
      </c>
      <c r="F33" s="33">
        <v>3691501.22</v>
      </c>
      <c r="G33" s="33">
        <v>3643646.92</v>
      </c>
      <c r="H33" s="33">
        <v>595595.42000000004</v>
      </c>
    </row>
    <row r="34" spans="1:8" x14ac:dyDescent="0.2">
      <c r="A34" s="22"/>
      <c r="B34" s="24" t="s">
        <v>5</v>
      </c>
      <c r="C34" s="33">
        <v>3048051.5</v>
      </c>
      <c r="D34" s="33">
        <v>2067935.58</v>
      </c>
      <c r="E34" s="33">
        <v>5115987.08</v>
      </c>
      <c r="F34" s="33">
        <v>3691501.22</v>
      </c>
      <c r="G34" s="33">
        <v>3643646.92</v>
      </c>
      <c r="H34" s="33">
        <v>595595.42000000004</v>
      </c>
    </row>
    <row r="35" spans="1:8" x14ac:dyDescent="0.2">
      <c r="A35" s="22"/>
      <c r="B35" s="24" t="s">
        <v>6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</row>
    <row r="36" spans="1:8" ht="33.75" x14ac:dyDescent="0.2">
      <c r="A36" s="22"/>
      <c r="B36" s="44" t="s">
        <v>32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</row>
    <row r="37" spans="1:8" x14ac:dyDescent="0.2">
      <c r="A37" s="22"/>
      <c r="B37" s="23" t="s">
        <v>9</v>
      </c>
      <c r="C37" s="33">
        <v>309783540.81999999</v>
      </c>
      <c r="D37" s="33">
        <v>95040158.879999995</v>
      </c>
      <c r="E37" s="33">
        <v>404823699.69999999</v>
      </c>
      <c r="F37" s="33">
        <v>316080077.13999999</v>
      </c>
      <c r="G37" s="33">
        <v>323807172.77999997</v>
      </c>
      <c r="H37" s="33">
        <v>14023631.960000001</v>
      </c>
    </row>
    <row r="38" spans="1:8" x14ac:dyDescent="0.2">
      <c r="A38" s="22"/>
      <c r="B38" s="23" t="s">
        <v>11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x14ac:dyDescent="0.2">
      <c r="A41" s="22"/>
      <c r="B41" s="23" t="s">
        <v>1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</row>
    <row r="42" spans="1:8" x14ac:dyDescent="0.2">
      <c r="A42" s="22"/>
      <c r="B42" s="23" t="s">
        <v>8</v>
      </c>
      <c r="C42" s="33">
        <v>1</v>
      </c>
      <c r="D42" s="33">
        <v>361000</v>
      </c>
      <c r="E42" s="33">
        <v>361001</v>
      </c>
      <c r="F42" s="33">
        <v>0</v>
      </c>
      <c r="G42" s="33">
        <v>0</v>
      </c>
      <c r="H42" s="33">
        <v>-1</v>
      </c>
    </row>
    <row r="43" spans="1:8" x14ac:dyDescent="0.2">
      <c r="A43" s="22"/>
      <c r="B43" s="23" t="s">
        <v>11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</row>
    <row r="44" spans="1:8" x14ac:dyDescent="0.2">
      <c r="A44" s="41"/>
      <c r="B44" s="23"/>
      <c r="C44" s="33"/>
      <c r="D44" s="33"/>
      <c r="E44" s="33"/>
      <c r="F44" s="33"/>
      <c r="G44" s="33"/>
      <c r="H44" s="33"/>
    </row>
    <row r="45" spans="1:8" x14ac:dyDescent="0.2">
      <c r="A45" s="25" t="s">
        <v>14</v>
      </c>
      <c r="B45" s="25"/>
      <c r="C45" s="34">
        <v>86697777.140000001</v>
      </c>
      <c r="D45" s="34">
        <v>15176812.279999999</v>
      </c>
      <c r="E45" s="34">
        <v>101874589.42</v>
      </c>
      <c r="F45" s="34">
        <v>0</v>
      </c>
      <c r="G45" s="34">
        <v>0</v>
      </c>
      <c r="H45" s="34">
        <v>-86697777.140000001</v>
      </c>
    </row>
    <row r="46" spans="1:8" x14ac:dyDescent="0.2">
      <c r="A46" s="20"/>
      <c r="B46" s="23" t="s">
        <v>10</v>
      </c>
      <c r="C46" s="34">
        <v>86697777.140000001</v>
      </c>
      <c r="D46" s="34">
        <v>15176812.279999999</v>
      </c>
      <c r="E46" s="34">
        <v>101874589.42</v>
      </c>
      <c r="F46" s="34">
        <v>0</v>
      </c>
      <c r="G46" s="34">
        <v>0</v>
      </c>
      <c r="H46" s="34">
        <v>-86697777.140000001</v>
      </c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v>449601092.38</v>
      </c>
      <c r="D48" s="31">
        <v>125107406.73999999</v>
      </c>
      <c r="E48" s="31">
        <v>574708499.12</v>
      </c>
      <c r="F48" s="31">
        <v>368074035.55000001</v>
      </c>
      <c r="G48" s="31">
        <v>377188241.06999999</v>
      </c>
      <c r="H48" s="31">
        <v>-72412850.310000002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>
        <v>16767629.450000038</v>
      </c>
    </row>
    <row r="58" spans="1:8" x14ac:dyDescent="0.2">
      <c r="B58" s="45" t="s">
        <v>34</v>
      </c>
      <c r="E58" s="46" t="s">
        <v>36</v>
      </c>
      <c r="F58" s="47"/>
      <c r="G58" s="47"/>
    </row>
    <row r="59" spans="1:8" x14ac:dyDescent="0.2">
      <c r="B59" s="45" t="s">
        <v>35</v>
      </c>
      <c r="E59" s="46" t="s">
        <v>37</v>
      </c>
      <c r="F59" s="47"/>
      <c r="G59" s="47"/>
    </row>
  </sheetData>
  <sheetProtection formatCells="0" formatColumns="0" formatRows="0" insertRows="0" autoFilter="0"/>
  <mergeCells count="9">
    <mergeCell ref="E58:G58"/>
    <mergeCell ref="E59:G59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2022-10-31T19:52:18Z</cp:lastPrinted>
  <dcterms:created xsi:type="dcterms:W3CDTF">2012-12-11T20:48:19Z</dcterms:created>
  <dcterms:modified xsi:type="dcterms:W3CDTF">2022-10-31T19:52:19Z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